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69" i="1"/>
  <c r="F68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<sst xmlns="http://schemas.openxmlformats.org/spreadsheetml/2006/main" count="171" uniqueCount="99">
  <si>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</si>
  <si>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</si>
  <si>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</si>
  <si>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</si>
  <si>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</si>
  <si>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</si>
  <si>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</si>
  <si>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</si>
  <si>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</si>
  <si>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</si>
  <si>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</si>
  <si>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</si>
  <si>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</si>
  <si>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</si>
  <si>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</si>
  <si>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</si>
  <si>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</si>
  <si>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</si>
  <si>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</si>
  <si>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</si>
  <si>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</si>
  <si>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</si>
  <si>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</si>
  <si>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</si>
  <si>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</si>
  <si>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</si>
  <si>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</si>
  <si>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</si>
  <si>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</si>
  <si>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</si>
  <si>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</si>
  <si>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</si>
  <si>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</si>
  <si>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</si>
  <si>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</si>
  <si>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</si>
  <si>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</si>
  <si>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</si>
  <si>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</si>
  <si>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</si>
  <si>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</si>
  <si>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</si>
  <si>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</si>
  <si>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</si>
  <si>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</si>
  <si>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</si>
  <si>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</si>
  <si>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</si>
  <si>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</si>
  <si>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</si>
  <si>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</si>
  <si>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</si>
  <si>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</si>
  <si>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</si>
  <si>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</si>
  <si>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</si>
  <si>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</si>
  <si>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</si>
  <si>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</si>
  <si>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</si>
  <si>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</si>
  <si>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</si>
  <si>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</si>
  <si>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</si>
  <si>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</si>
  <si>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</si>
  <si>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</si>
  <si>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</si>
  <si>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</si>
  <si>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</si>
  <si>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</si>
  <si>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</si>
  <si>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</si>
  <si>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</si>
  <si>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</si>
  <si>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</si>
  <si>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</si>
  <si>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</si>
  <si>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</si>
  <si>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</si>
  <si>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</si>
  <si>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</si>
  <si>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</si>
  <si>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</si>
  <si>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</si>
  <si>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</si>
  <si>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</si>
  <si>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</si>
  <si>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</si>
  <si>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</si>
  <si>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</si>
  <si>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</si>
  <si>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</si>
  <si>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</si>
  <si>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</si>
  <si>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</si>
  <si>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</si>
  <si>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</si>
  <si>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V Rzyki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</si>
</sst>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7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73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5"/>
      <c r="C4" s="25"/>
      <c r="D4" s="25"/>
      <c r="E4" s="25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5"/>
      <c r="C6" s="25"/>
      <c r="D6" s="25"/>
      <c r="E6" s="25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" customHeight="1" x14ac:dyDescent="0.2">
      <c r="B10" s="35" t="s">
        <v>74</v>
      </c>
      <c r="C10" s="35"/>
      <c r="D10" s="35"/>
      <c r="E10" s="35"/>
    </row>
    <row r="11" spans="2:16" s="1" customFormat="1" ht="12.15" customHeight="1" x14ac:dyDescent="0.2">
      <c r="B11" s="35"/>
      <c r="C11" s="35"/>
      <c r="D11" s="35"/>
      <c r="E11" s="35"/>
      <c r="G11" s="11"/>
      <c r="H11" s="34" t="s">
        <v>75</v>
      </c>
      <c r="I11" s="34"/>
      <c r="J11" s="34"/>
      <c r="K11" s="34"/>
      <c r="L11" s="34"/>
      <c r="M11" s="34"/>
      <c r="N11" s="34"/>
      <c r="O11" s="34"/>
    </row>
    <row r="12" spans="2:16" s="1" customFormat="1" ht="7.95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27" t="s">
        <v>76</v>
      </c>
      <c r="G14" s="27"/>
      <c r="H14" s="27"/>
      <c r="I14" s="27"/>
    </row>
    <row r="15" spans="2:16" s="1" customFormat="1" ht="43.2" customHeight="1" x14ac:dyDescent="0.2"/>
    <row r="16" spans="2:16" s="1" customFormat="1" ht="20.85" customHeight="1" x14ac:dyDescent="0.2">
      <c r="C16" s="23" t="s">
        <v>77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78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79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80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8" t="s">
        <v>98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81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1100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3" t="s">
        <v>82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1357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3" t="s">
        <v>83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3" t="s">
        <v>84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495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28.6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710</v>
      </c>
      <c r="H50" s="10">
        <v>0</v>
      </c>
      <c r="I50" s="9">
        <f t="shared" ref="I50:I66" si="0">ROUND(G50* H50,2)</f>
        <v>0</v>
      </c>
      <c r="J50" s="5">
        <v>8</v>
      </c>
      <c r="K50" s="9">
        <f t="shared" ref="K50:K66" si="1">ROUND(I50* J50/100,2)</f>
        <v>0</v>
      </c>
      <c r="L50" s="12">
        <f t="shared" ref="L50:L66" si="2">ROUND(I50+ K50,2)</f>
        <v>0</v>
      </c>
      <c r="M50" s="13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22.41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2.6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20</v>
      </c>
      <c r="H56" s="10">
        <v>0</v>
      </c>
      <c r="I56" s="9">
        <f t="shared" si="0"/>
        <v>0</v>
      </c>
      <c r="J56" s="5">
        <v>23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25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15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42</v>
      </c>
      <c r="G59" s="8">
        <v>65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38</v>
      </c>
      <c r="G60" s="8">
        <v>36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51</v>
      </c>
      <c r="F61" s="6" t="s">
        <v>38</v>
      </c>
      <c r="G61" s="8">
        <v>15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38</v>
      </c>
      <c r="G62" s="8">
        <v>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38</v>
      </c>
      <c r="G63" s="8">
        <v>10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59</v>
      </c>
      <c r="F64" s="6" t="s">
        <v>38</v>
      </c>
      <c r="G64" s="8">
        <v>10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38</v>
      </c>
      <c r="G65" s="8">
        <v>44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65</v>
      </c>
      <c r="D66" s="6" t="s">
        <v>66</v>
      </c>
      <c r="E66" s="7" t="s">
        <v>64</v>
      </c>
      <c r="F66" s="6" t="s">
        <v>38</v>
      </c>
      <c r="G66" s="8">
        <v>12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4" s="1" customFormat="1" ht="55.95" customHeight="1" x14ac:dyDescent="0.2"/>
    <row r="68" spans="2:14" s="1" customFormat="1" ht="21.45" customHeight="1" x14ac:dyDescent="0.2">
      <c r="B68" s="26" t="s">
        <v>67</v>
      </c>
      <c r="C68" s="26"/>
      <c r="D68" s="26"/>
      <c r="E68" s="26"/>
      <c r="F68" s="28">
        <f>ROUND(I32+I37+I42+I47+I50+I51+I52+I53+I54+I55+I56+I57+I58+I59+I60+I61+I62+I63+I64+I65+I66,2)</f>
        <v>0</v>
      </c>
      <c r="G68" s="29"/>
      <c r="H68" s="29"/>
      <c r="I68" s="29"/>
      <c r="J68" s="29"/>
      <c r="K68" s="29"/>
      <c r="L68" s="29"/>
      <c r="M68" s="30"/>
    </row>
    <row r="69" spans="2:14" s="1" customFormat="1" ht="21.45" customHeight="1" x14ac:dyDescent="0.2">
      <c r="B69" s="26" t="s">
        <v>68</v>
      </c>
      <c r="C69" s="26"/>
      <c r="D69" s="26"/>
      <c r="E69" s="26"/>
      <c r="F69" s="31">
        <f>ROUND(L32+L37+L42+L47+L50+L51+L52+L53+L54+L55+L56+L57+L58+L59+L60+L61+L62+L63+L64+L65+L66,2)</f>
        <v>0</v>
      </c>
      <c r="G69" s="32"/>
      <c r="H69" s="32"/>
      <c r="I69" s="32"/>
      <c r="J69" s="32"/>
      <c r="K69" s="32"/>
      <c r="L69" s="32"/>
      <c r="M69" s="33"/>
    </row>
    <row r="70" spans="2:14" s="1" customFormat="1" ht="11.1" customHeight="1" x14ac:dyDescent="0.2"/>
    <row r="71" spans="2:14" s="1" customFormat="1" ht="80.099999999999994" customHeight="1" x14ac:dyDescent="0.2">
      <c r="B71" s="36" t="s">
        <v>85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7" customHeight="1" x14ac:dyDescent="0.2"/>
    <row r="73" spans="2:14" s="1" customFormat="1" ht="110.1" customHeight="1" x14ac:dyDescent="0.2">
      <c r="B73" s="36" t="s">
        <v>86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2:14" s="1" customFormat="1" ht="5.25" customHeight="1" x14ac:dyDescent="0.2"/>
    <row r="75" spans="2:14" s="1" customFormat="1" ht="110.1" customHeight="1" x14ac:dyDescent="0.2">
      <c r="B75" s="22" t="s">
        <v>87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2:14" s="1" customFormat="1" ht="5.25" customHeight="1" x14ac:dyDescent="0.2"/>
    <row r="77" spans="2:14" s="1" customFormat="1" ht="37.950000000000003" customHeight="1" x14ac:dyDescent="0.2">
      <c r="C77" s="24" t="s">
        <v>69</v>
      </c>
      <c r="D77" s="24"/>
      <c r="E77" s="24"/>
      <c r="F77" s="21" t="s">
        <v>70</v>
      </c>
      <c r="G77" s="21"/>
      <c r="H77" s="21"/>
      <c r="I77" s="21"/>
      <c r="J77" s="21"/>
      <c r="K77" s="21"/>
      <c r="L77" s="21"/>
    </row>
    <row r="78" spans="2:14" s="1" customFormat="1" ht="28.65" customHeight="1" x14ac:dyDescent="0.2"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4" s="1" customFormat="1" ht="28.65" customHeight="1" x14ac:dyDescent="0.2"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.7" customHeight="1" x14ac:dyDescent="0.2"/>
    <row r="83" spans="2:14" s="1" customFormat="1" ht="203.1" customHeight="1" x14ac:dyDescent="0.2">
      <c r="B83" s="36" t="s">
        <v>88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7" customHeight="1" x14ac:dyDescent="0.2"/>
    <row r="85" spans="2:14" s="1" customFormat="1" ht="36.9" customHeight="1" x14ac:dyDescent="0.2">
      <c r="B85" s="40" t="s">
        <v>89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</row>
    <row r="86" spans="2:14" s="1" customFormat="1" ht="2.7" customHeight="1" x14ac:dyDescent="0.2"/>
    <row r="87" spans="2:14" s="1" customFormat="1" ht="37.950000000000003" customHeight="1" x14ac:dyDescent="0.2">
      <c r="C87" s="24" t="s">
        <v>71</v>
      </c>
      <c r="D87" s="24"/>
      <c r="E87" s="24"/>
      <c r="F87" s="19" t="s">
        <v>72</v>
      </c>
      <c r="G87" s="19"/>
      <c r="H87" s="19"/>
      <c r="I87" s="19"/>
      <c r="J87" s="19"/>
      <c r="K87" s="19"/>
      <c r="L87" s="19"/>
    </row>
    <row r="88" spans="2:14" s="1" customFormat="1" ht="28.65" customHeight="1" x14ac:dyDescent="0.2"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2:14" s="1" customFormat="1" ht="28.65" customHeight="1" x14ac:dyDescent="0.2"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.7" customHeight="1" x14ac:dyDescent="0.2"/>
    <row r="93" spans="2:14" s="1" customFormat="1" ht="159.9" customHeight="1" x14ac:dyDescent="0.2">
      <c r="B93" s="36" t="s">
        <v>90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7" customHeight="1" x14ac:dyDescent="0.2"/>
    <row r="95" spans="2:14" s="1" customFormat="1" ht="54.9" customHeight="1" x14ac:dyDescent="0.2">
      <c r="B95" s="36" t="s">
        <v>91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7" customHeight="1" x14ac:dyDescent="0.2"/>
    <row r="97" spans="2:14" s="1" customFormat="1" ht="60" customHeight="1" x14ac:dyDescent="0.2">
      <c r="B97" s="22" t="s">
        <v>92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7" customHeight="1" x14ac:dyDescent="0.2"/>
    <row r="99" spans="2:14" s="1" customFormat="1" ht="48" customHeight="1" x14ac:dyDescent="0.2">
      <c r="B99" s="22" t="s">
        <v>93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2.7" customHeight="1" x14ac:dyDescent="0.2"/>
    <row r="101" spans="2:14" s="1" customFormat="1" ht="125.1" customHeight="1" x14ac:dyDescent="0.2">
      <c r="B101" s="36" t="s">
        <v>94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7" customHeight="1" x14ac:dyDescent="0.2"/>
    <row r="103" spans="2:14" s="1" customFormat="1" ht="84.9" customHeight="1" x14ac:dyDescent="0.2">
      <c r="B103" s="36" t="s">
        <v>95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86.85" customHeight="1" x14ac:dyDescent="0.2"/>
    <row r="105" spans="2:14" s="1" customFormat="1" ht="17.7" customHeight="1" x14ac:dyDescent="0.2">
      <c r="J105" s="16" t="s">
        <v>96</v>
      </c>
      <c r="K105" s="16"/>
      <c r="L105" s="16"/>
    </row>
    <row r="106" spans="2:14" s="1" customFormat="1" ht="145.19999999999999" customHeight="1" x14ac:dyDescent="0.2"/>
    <row r="107" spans="2:14" s="1" customFormat="1" ht="81.599999999999994" customHeight="1" x14ac:dyDescent="0.2">
      <c r="B107" s="37" t="s">
        <v>97</v>
      </c>
      <c r="C107" s="37"/>
      <c r="D107" s="37"/>
      <c r="E107" s="37"/>
      <c r="F107" s="37"/>
      <c r="G107" s="37"/>
      <c r="H107" s="37"/>
      <c r="I107" s="37"/>
      <c r="J107" s="37"/>
      <c r="K107" s="37"/>
    </row>
  </sheetData>
  <mergeCells count="83">
    <mergeCell ref="B101:N101"/>
    <mergeCell ref="B103:N103"/>
    <mergeCell ref="B107:K107"/>
    <mergeCell ref="B24:M24"/>
    <mergeCell ref="B26:M26"/>
    <mergeCell ref="B29:L29"/>
    <mergeCell ref="B34:L34"/>
    <mergeCell ref="B39:L39"/>
    <mergeCell ref="B71:N71"/>
    <mergeCell ref="B73:N73"/>
    <mergeCell ref="B75:N75"/>
    <mergeCell ref="B83:N83"/>
    <mergeCell ref="B85:N85"/>
    <mergeCell ref="B93:N93"/>
    <mergeCell ref="B95:N95"/>
    <mergeCell ref="B68:E68"/>
    <mergeCell ref="B69:E69"/>
    <mergeCell ref="B8:E8"/>
    <mergeCell ref="F14:I14"/>
    <mergeCell ref="F68:M68"/>
    <mergeCell ref="F69:M69"/>
    <mergeCell ref="H11:O12"/>
    <mergeCell ref="L55:M55"/>
    <mergeCell ref="L56:M56"/>
    <mergeCell ref="L57:M57"/>
    <mergeCell ref="L58:M58"/>
    <mergeCell ref="L59:M59"/>
    <mergeCell ref="L60:M60"/>
    <mergeCell ref="B10:E11"/>
    <mergeCell ref="B97:N97"/>
    <mergeCell ref="B99:N99"/>
    <mergeCell ref="C16:E16"/>
    <mergeCell ref="C18:E18"/>
    <mergeCell ref="C20:E20"/>
    <mergeCell ref="C22:E22"/>
    <mergeCell ref="C77:E77"/>
    <mergeCell ref="C78:E78"/>
    <mergeCell ref="C79:E79"/>
    <mergeCell ref="C80:E80"/>
    <mergeCell ref="C81:E81"/>
    <mergeCell ref="C87:E87"/>
    <mergeCell ref="C88:E88"/>
    <mergeCell ref="C89:E89"/>
    <mergeCell ref="C90:E90"/>
    <mergeCell ref="C91:E91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J105:L10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2025-10-13T09:46:12Z</dcterms:created>
  <dcterms:modified xsi:type="dcterms:W3CDTF">2025-10-14T07:52:45Z</dcterms:modified>
</cp:coreProperties>
</file>